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Казна " sheetId="4" r:id="rId1"/>
  </sheets>
  <calcPr calcId="125725" iterateDelta="1E-4"/>
</workbook>
</file>

<file path=xl/calcChain.xml><?xml version="1.0" encoding="utf-8"?>
<calcChain xmlns="http://schemas.openxmlformats.org/spreadsheetml/2006/main">
  <c r="H22" i="4"/>
  <c r="H3"/>
  <c r="H21"/>
  <c r="H20"/>
  <c r="H19"/>
  <c r="H18"/>
  <c r="H16"/>
  <c r="H15"/>
  <c r="H14"/>
  <c r="H13"/>
  <c r="H12"/>
  <c r="H8"/>
  <c r="H9"/>
  <c r="H10"/>
  <c r="H11"/>
  <c r="H7"/>
  <c r="H17"/>
</calcChain>
</file>

<file path=xl/sharedStrings.xml><?xml version="1.0" encoding="utf-8"?>
<sst xmlns="http://schemas.openxmlformats.org/spreadsheetml/2006/main" count="162" uniqueCount="118">
  <si>
    <t>№</t>
  </si>
  <si>
    <t>кадастровый номер</t>
  </si>
  <si>
    <t>площадь, протяженность</t>
  </si>
  <si>
    <t>амортизация</t>
  </si>
  <si>
    <t>остаточная стоимость</t>
  </si>
  <si>
    <t>кадастровая стоимость</t>
  </si>
  <si>
    <t>дата возникновения и прекращения права муниципальной собственности</t>
  </si>
  <si>
    <t>адрес (местоположение)</t>
  </si>
  <si>
    <t>реквизиты документов-оснований возникновения права</t>
  </si>
  <si>
    <t>сведения о правообладателе</t>
  </si>
  <si>
    <t>Наименование недвижимого имущества</t>
  </si>
  <si>
    <t>балансовая стоимость (тыс.рублях)</t>
  </si>
  <si>
    <t>сведения об установленных ограничениях (обременениях) с указанием основания и даты возникновения и прекращения, в т.ч. права оперативного управления</t>
  </si>
  <si>
    <t>РМЭ,Звениговский район, д.Кокшамары, ул.Почтовая,д.14</t>
  </si>
  <si>
    <t>нежилое строение</t>
  </si>
  <si>
    <t>свид-во о гос.рег. 12-МР 630961</t>
  </si>
  <si>
    <t>инв.номер-88:212:002:000018260, условный номер-12-12-03/020/2011-397</t>
  </si>
  <si>
    <t>сооружение (трубопровод)</t>
  </si>
  <si>
    <t>от котельной по ул.Молодежная, до 27 кв.ж.д. по ул.Школьная до интерната 1 кв.ж.д.музей по ул.Почтовая до общеобразовательной школы</t>
  </si>
  <si>
    <t>12:14:3601001:1006</t>
  </si>
  <si>
    <t>534 м</t>
  </si>
  <si>
    <t>определение арбитражного суда от 02.06.2010 г., акт приема-передачи от 21.05.2010 г.</t>
  </si>
  <si>
    <t>Казна муниципального образования «Кокшамарское сельское поселение»</t>
  </si>
  <si>
    <t>памятник Якову Эшпаю</t>
  </si>
  <si>
    <t>д.Кокшамары, территория школы</t>
  </si>
  <si>
    <t>извещение № 1</t>
  </si>
  <si>
    <t>РМЭ,Звениговский район,с.Сидельниково,ул.Школьная,д.12</t>
  </si>
  <si>
    <t>Липшинский СК</t>
  </si>
  <si>
    <t>РМЭ,Звениговский район,д.Уржумка,ул.Фермеров,д.5а</t>
  </si>
  <si>
    <t xml:space="preserve">РМЭ,Звениговский район,с.Сидельниково, </t>
  </si>
  <si>
    <t>водонапорная башня с.Сидельниково</t>
  </si>
  <si>
    <t>водонапорная башня д.Кокшамары</t>
  </si>
  <si>
    <t>РМЭ,Звениговский район,д.Кокшамары</t>
  </si>
  <si>
    <t>артезианская скважина Рожновского д.Кокшамары</t>
  </si>
  <si>
    <t xml:space="preserve">канализационные сети </t>
  </si>
  <si>
    <t>перекачивающая стнация (КНС)</t>
  </si>
  <si>
    <t>поля фильтрации</t>
  </si>
  <si>
    <t>4 штуки</t>
  </si>
  <si>
    <t>артезианская скважина д.Иванбеляк</t>
  </si>
  <si>
    <t>РМЭ,Звениговский район,д.Иванбеляк</t>
  </si>
  <si>
    <t xml:space="preserve">водонапорная башня </t>
  </si>
  <si>
    <t>водопровод д.Иванбеляк</t>
  </si>
  <si>
    <t>Памятник Ключникову-Палантаю</t>
  </si>
  <si>
    <t>25.01.2011 г.</t>
  </si>
  <si>
    <t>О передаче памятника РГУК "НПЦ по охране и использованию памятников истории и культуры</t>
  </si>
  <si>
    <t>РМЭ,Звениговский район,д.Кокшамары, территория школы</t>
  </si>
  <si>
    <t>08.01.2014 г.</t>
  </si>
  <si>
    <t>свид-во о гос.рег.права 12-МР 886105</t>
  </si>
  <si>
    <t>муниципального образования «Кокшамарское сельское поселение»</t>
  </si>
  <si>
    <t>акт приема-передачи  от 15.01.2007 г., постановление администрации ЗМР № 425 от 08.04.2009 г., акт приема-передачи недвиж.имущ.,передаваемого безвозмездно из мун.собс.МО "ЗМР" в собст.МО "КСП" от 08.04.2009 г. , акт приема-передачи мун.имущ.,передаваем.в порядке разграничения мун.собст. от 10.08.2009 г.,изменение к акту приема-передачи муни.имущ.,передаваемого в порядке разграничения мун.соб. от 15.01.2007 г. от 08.06.2010 г.,постанов. адм.МО "КСП" от 19.04.2011 г. №46 "Об объединении части нежилого помещения детского садаи нежилого помещение в одно нежилое здание",постанов. адм.МО "КСП"от 26.09.2011 г.№99 "О внесении изменений и дополнений в пост.адм.МО "КСП" от 19.04.2011 г. №46 "Об объединении части нежилого помещения детского садаи нежилого помещение в одно нежилое здание"</t>
  </si>
  <si>
    <t>отсутствует</t>
  </si>
  <si>
    <t>не установлена</t>
  </si>
  <si>
    <t>1 памятник</t>
  </si>
  <si>
    <t>нежилое здание -Сидельниковский дом культуры</t>
  </si>
  <si>
    <t>РМЭ,Звениговский район,д.Липша,ул.Новая,д.10</t>
  </si>
  <si>
    <t>12:14:7001001:676</t>
  </si>
  <si>
    <t>12:14:5601001:44</t>
  </si>
  <si>
    <t>12:14:7001001:676-12/002/2017-1 от 24.11.2017</t>
  </si>
  <si>
    <t>12:14:5601001:44-12/002/2017-1 от 03.10.2017</t>
  </si>
  <si>
    <t>Постановление о безвозмездной передаче в собственность МО "КСП" от 08.04.2009 г. №424, акт приема-передачи от 08.04.2009 г.</t>
  </si>
  <si>
    <t>акт приема-передачи  от 15.01.2007 г.</t>
  </si>
  <si>
    <t>Нежилое здание ФАП</t>
  </si>
  <si>
    <t>свидетельство о гос.регистрации от 05.10.2010 г. 12-МР 507900, 12-12-03/018/2010-891</t>
  </si>
  <si>
    <t>Постановление Правительства РМЭ от 04.03.2010 г. № 51, акт приема-передачи от 04.03.2010 г.</t>
  </si>
  <si>
    <t>12:14:0000000:8534</t>
  </si>
  <si>
    <t xml:space="preserve">водопровод с.Сидельниково </t>
  </si>
  <si>
    <t xml:space="preserve">водопровод чугунный с.Сидельниково  </t>
  </si>
  <si>
    <t>не определена</t>
  </si>
  <si>
    <t>3860 м, 1991 г.</t>
  </si>
  <si>
    <t>12:14:0000000:8533</t>
  </si>
  <si>
    <t>6796 м, 1986 г.</t>
  </si>
  <si>
    <t xml:space="preserve">водопровод чугунный д.Кокшамары  </t>
  </si>
  <si>
    <t>определение арбитражного суда от 02.06.2010 г., акт приема-передачи № 15 от 21.05.2010 г.</t>
  </si>
  <si>
    <t>12:14:0000000:8538</t>
  </si>
  <si>
    <t>2340 м , 1990 г.</t>
  </si>
  <si>
    <t>определение арбитражного суда от 02.06.2010 г., акт приема-передачи № 21,22,23,24 от 21.05.2010 г.</t>
  </si>
  <si>
    <t xml:space="preserve"> определение арбитражного суда от 02.06.2010 г., акт приема-передачи  от 21.05.2010 г.,</t>
  </si>
  <si>
    <t>28,9 кв.м., одноэтажный,деревяный</t>
  </si>
  <si>
    <t>95,8 кв.м., одноэтажный, деревяный, 1961 г.</t>
  </si>
  <si>
    <t>333,5 кв.м., 1 этаж, 1981 г.</t>
  </si>
  <si>
    <t>302,6 кв.м.,одноэтажный, кирпичный, 1991 г.</t>
  </si>
  <si>
    <t>здание Кокшамарского центрального Дома культуры</t>
  </si>
  <si>
    <t>РМЭ,Звениговский район, д.Кокшамары, ул.Молодежная,д.29а</t>
  </si>
  <si>
    <t>условный номер 12-12-03/013/2011-869, инв.ном. 8590, 12:14:3601001:646</t>
  </si>
  <si>
    <t>622 кв.м., 2 этажный, кирпичный, 1975 г.</t>
  </si>
  <si>
    <t>23.08.2011 г.</t>
  </si>
  <si>
    <t>свид-во о гос.рег.права 12-МР 627517</t>
  </si>
  <si>
    <t>Муниципальное образование «Кокшамарское сельское поселение»</t>
  </si>
  <si>
    <t>акт приема-передачи  от 15.01.2007 г., изменения к акту приема-передачи мун.имущ.,передаваемого в порядке разграничения мун.соб.15.01.2007 г. от 16.02.2009 г.</t>
  </si>
  <si>
    <t>здание Сидельниковской библиотеки</t>
  </si>
  <si>
    <t>РМЭ,Звениговский район, с.Сидельниково,ул.Первомайская,д.66</t>
  </si>
  <si>
    <t>инв.номер 8595, 12:14:7001001:675</t>
  </si>
  <si>
    <t>65,8 кв.м., одноэтажный , деревяный</t>
  </si>
  <si>
    <t>свид-во о гос.рег.права 12-МР 627515, 12-12-03/013/2011-870</t>
  </si>
  <si>
    <t>акт приема-передачи  от 15.01.2007 г., изменения к акту приема-передачи мун.имущ.,передаваемого в порядке разграничения мун.соб.15.01.2007 г. от 16.02.2009 г.,акт приема-передачи мун.имущ.,передаваемого в порядке разграничения мун.соб. От 10.08.2009 г.</t>
  </si>
  <si>
    <t>12:14:8201001:229</t>
  </si>
  <si>
    <t>Выписка из ЕГРН 12:14:0000000:8534-12/053/2019-1</t>
  </si>
  <si>
    <t>Выписка из ЕГРН 12:14:0000000:8533-12/032/2019-1</t>
  </si>
  <si>
    <t>12:14:0000000:8554</t>
  </si>
  <si>
    <t>2750 м, 1986 г.</t>
  </si>
  <si>
    <t>Кадастровая стоимость не определена</t>
  </si>
  <si>
    <t>12:14:0810002:312</t>
  </si>
  <si>
    <t>132,5 кв.м</t>
  </si>
  <si>
    <t>Выписка из ЕГРН 12:14:0810002:312-12/060/2020-1</t>
  </si>
  <si>
    <t>Выписка из ЕГРН 12:14:0000000:8538-12/060/2019-1</t>
  </si>
  <si>
    <t>жилой  дом</t>
  </si>
  <si>
    <t>РМЭ,Звениговский район, п.Сокольный ул.Речная,д.7</t>
  </si>
  <si>
    <t>12:14:7101001:27</t>
  </si>
  <si>
    <t>51,9 кв.м.</t>
  </si>
  <si>
    <t>28.06.2022 г.</t>
  </si>
  <si>
    <t>выписка из ЕГРН 12:14:7101001:27-12/061/2022-2</t>
  </si>
  <si>
    <t>Кокшамарское сельское поселение ЗМР РМЭ</t>
  </si>
  <si>
    <t>постановление "О безвозмездной передаче имущества государственной собственности РМЭ в муниципальную собственность КСП ЗМР РМЭ №273 от 10.06.2022 г., акт приема передачи от 24.06.2022 г.</t>
  </si>
  <si>
    <t>РМЭ,Звениговский район, п.Сокольный ул.Речная,д.9</t>
  </si>
  <si>
    <t>12:14:7101001:28</t>
  </si>
  <si>
    <t>51,3 кв.м.</t>
  </si>
  <si>
    <t>выписка из ЕГРН 12:14:7101001:28-12/145/2022-2</t>
  </si>
  <si>
    <t>29.06.2022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</si>
</sst>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wrapText="1"/>
    </xf>
    <xf numFmtId="14" fontId="1" fillId="0" borderId="1" xfId="0" applyNumberFormat="1" applyFont="1" applyBorder="1" applyAlignment="1">
      <alignment vertical="top" wrapText="1"/>
    </xf>
    <xf numFmtId="0" fontId="1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vertical="center"/>
    </xf>
    <xf numFmtId="14" fontId="3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Fill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7"/>
  <sheetViews>
    <sheetView tabSelected="1" zoomScale="66" zoomScaleNormal="66" workbookViewId="0">
      <pane ySplit="1" topLeftCell="A21" activePane="bottomLeft" state="frozen"/>
      <selection pane="bottomLeft" activeCell="J29" sqref="J29"/>
    </sheetView>
  </sheetViews>
  <sheetFormatPr defaultRowHeight="15"/>
  <cols>
    <col min="1" max="1" width="5.42578125" customWidth="1"/>
    <col min="2" max="2" width="19.85546875" customWidth="1"/>
    <col min="3" max="3" width="23.5703125" customWidth="1"/>
    <col min="4" max="4" width="24.5703125" customWidth="1"/>
    <col min="5" max="5" width="17.28515625" customWidth="1"/>
    <col min="6" max="6" width="16" customWidth="1"/>
    <col min="7" max="7" width="14.140625" customWidth="1"/>
    <col min="8" max="8" width="13.140625" customWidth="1"/>
    <col min="9" max="9" width="14.42578125" customWidth="1"/>
    <col min="10" max="10" width="16.5703125" customWidth="1"/>
    <col min="11" max="11" width="17.140625" customWidth="1"/>
    <col min="12" max="12" width="19.140625" customWidth="1"/>
    <col min="13" max="13" width="55.28515625" customWidth="1"/>
  </cols>
  <sheetData>
    <row r="1" spans="1:13" ht="121.5" customHeight="1">
      <c r="A1" s="3" t="s">
        <v>0</v>
      </c>
      <c r="B1" s="4" t="s">
        <v>10</v>
      </c>
      <c r="C1" s="4" t="s">
        <v>7</v>
      </c>
      <c r="D1" s="4" t="s">
        <v>1</v>
      </c>
      <c r="E1" s="4" t="s">
        <v>2</v>
      </c>
      <c r="F1" s="4" t="s">
        <v>11</v>
      </c>
      <c r="G1" s="4" t="s">
        <v>3</v>
      </c>
      <c r="H1" s="4" t="s">
        <v>4</v>
      </c>
      <c r="I1" s="4" t="s">
        <v>5</v>
      </c>
      <c r="J1" s="4" t="s">
        <v>6</v>
      </c>
      <c r="K1" s="4" t="s">
        <v>8</v>
      </c>
      <c r="L1" s="4" t="s">
        <v>9</v>
      </c>
      <c r="M1" s="4" t="s">
        <v>12</v>
      </c>
    </row>
    <row r="2" spans="1:13" ht="121.5" customHeight="1">
      <c r="A2" s="3">
        <v>1</v>
      </c>
      <c r="B2" s="4" t="s">
        <v>23</v>
      </c>
      <c r="C2" s="4" t="s">
        <v>24</v>
      </c>
      <c r="D2" s="4" t="s">
        <v>50</v>
      </c>
      <c r="E2" s="4" t="s">
        <v>52</v>
      </c>
      <c r="F2" s="4">
        <v>693440</v>
      </c>
      <c r="G2" s="4">
        <v>0</v>
      </c>
      <c r="H2" s="4">
        <v>693440</v>
      </c>
      <c r="I2" s="4" t="s">
        <v>51</v>
      </c>
      <c r="J2" s="15">
        <v>40568</v>
      </c>
      <c r="K2" s="4" t="s">
        <v>25</v>
      </c>
      <c r="L2" s="4" t="s">
        <v>22</v>
      </c>
      <c r="M2" s="4" t="s">
        <v>44</v>
      </c>
    </row>
    <row r="3" spans="1:13" ht="286.5" customHeight="1">
      <c r="A3" s="12">
        <v>2</v>
      </c>
      <c r="B3" s="4" t="s">
        <v>14</v>
      </c>
      <c r="C3" s="4" t="s">
        <v>13</v>
      </c>
      <c r="D3" s="4" t="s">
        <v>16</v>
      </c>
      <c r="E3" s="5" t="s">
        <v>79</v>
      </c>
      <c r="F3" s="11">
        <v>1311434.44</v>
      </c>
      <c r="G3" s="5">
        <v>1311434.44</v>
      </c>
      <c r="H3" s="3">
        <f>F3-G3</f>
        <v>0</v>
      </c>
      <c r="I3" s="4">
        <v>1269287.6599999999</v>
      </c>
      <c r="J3" s="18">
        <v>40841</v>
      </c>
      <c r="K3" s="4" t="s">
        <v>15</v>
      </c>
      <c r="L3" s="4" t="s">
        <v>48</v>
      </c>
      <c r="M3" s="16" t="s">
        <v>49</v>
      </c>
    </row>
    <row r="4" spans="1:13" ht="115.5" customHeight="1">
      <c r="A4" s="12">
        <v>3</v>
      </c>
      <c r="B4" s="4" t="s">
        <v>53</v>
      </c>
      <c r="C4" s="4" t="s">
        <v>26</v>
      </c>
      <c r="D4" s="4" t="s">
        <v>55</v>
      </c>
      <c r="E4" s="5" t="s">
        <v>78</v>
      </c>
      <c r="F4" s="11">
        <v>245681.68</v>
      </c>
      <c r="G4" s="5">
        <v>245681.68</v>
      </c>
      <c r="H4" s="3">
        <v>0</v>
      </c>
      <c r="I4" s="8">
        <v>515790.67</v>
      </c>
      <c r="J4" s="13">
        <v>43063</v>
      </c>
      <c r="K4" s="4" t="s">
        <v>57</v>
      </c>
      <c r="L4" s="4" t="s">
        <v>22</v>
      </c>
      <c r="M4" s="10" t="s">
        <v>60</v>
      </c>
    </row>
    <row r="5" spans="1:13" ht="115.5" customHeight="1">
      <c r="A5" s="12">
        <v>4</v>
      </c>
      <c r="B5" s="4" t="s">
        <v>27</v>
      </c>
      <c r="C5" s="4" t="s">
        <v>54</v>
      </c>
      <c r="D5" s="4" t="s">
        <v>56</v>
      </c>
      <c r="E5" s="5" t="s">
        <v>80</v>
      </c>
      <c r="F5" s="11">
        <v>1275396.72</v>
      </c>
      <c r="G5" s="5">
        <v>1275396.72</v>
      </c>
      <c r="H5" s="3">
        <v>0</v>
      </c>
      <c r="I5" s="8">
        <v>2937734.61</v>
      </c>
      <c r="J5" s="13">
        <v>43011</v>
      </c>
      <c r="K5" s="4" t="s">
        <v>58</v>
      </c>
      <c r="L5" s="4" t="s">
        <v>22</v>
      </c>
      <c r="M5" s="10" t="s">
        <v>59</v>
      </c>
    </row>
    <row r="6" spans="1:13" ht="148.5" customHeight="1">
      <c r="A6" s="12">
        <v>5</v>
      </c>
      <c r="B6" s="4" t="s">
        <v>61</v>
      </c>
      <c r="C6" s="4" t="s">
        <v>28</v>
      </c>
      <c r="D6" s="4" t="s">
        <v>95</v>
      </c>
      <c r="E6" s="5" t="s">
        <v>77</v>
      </c>
      <c r="F6" s="11">
        <v>112763.04</v>
      </c>
      <c r="G6" s="5">
        <v>112763.04</v>
      </c>
      <c r="H6" s="3">
        <v>0</v>
      </c>
      <c r="I6" s="8">
        <v>68291.86</v>
      </c>
      <c r="J6" s="13">
        <v>40456</v>
      </c>
      <c r="K6" s="4" t="s">
        <v>62</v>
      </c>
      <c r="L6" s="4" t="s">
        <v>22</v>
      </c>
      <c r="M6" s="10" t="s">
        <v>63</v>
      </c>
    </row>
    <row r="7" spans="1:13" ht="115.5" customHeight="1">
      <c r="A7" s="12">
        <v>6</v>
      </c>
      <c r="B7" s="4" t="s">
        <v>65</v>
      </c>
      <c r="C7" s="4" t="s">
        <v>29</v>
      </c>
      <c r="D7" s="4" t="s">
        <v>64</v>
      </c>
      <c r="E7" s="27" t="s">
        <v>68</v>
      </c>
      <c r="F7" s="11">
        <v>278112.40999999997</v>
      </c>
      <c r="G7" s="5">
        <v>193171.17</v>
      </c>
      <c r="H7" s="3">
        <f>F7-G7</f>
        <v>84941.239999999962</v>
      </c>
      <c r="I7" s="30" t="s">
        <v>67</v>
      </c>
      <c r="J7" s="33">
        <v>43809</v>
      </c>
      <c r="K7" s="30" t="s">
        <v>96</v>
      </c>
      <c r="L7" s="30" t="s">
        <v>22</v>
      </c>
      <c r="M7" s="30" t="s">
        <v>76</v>
      </c>
    </row>
    <row r="8" spans="1:13" ht="115.5" customHeight="1">
      <c r="A8" s="12">
        <v>7</v>
      </c>
      <c r="B8" s="4" t="s">
        <v>66</v>
      </c>
      <c r="C8" s="4" t="s">
        <v>29</v>
      </c>
      <c r="D8" s="4" t="s">
        <v>64</v>
      </c>
      <c r="E8" s="28"/>
      <c r="F8" s="11">
        <v>146867.31</v>
      </c>
      <c r="G8" s="5">
        <v>79980.84</v>
      </c>
      <c r="H8" s="3">
        <f t="shared" ref="H8:H16" si="0">F8-G8</f>
        <v>66886.47</v>
      </c>
      <c r="I8" s="31"/>
      <c r="J8" s="34"/>
      <c r="K8" s="31"/>
      <c r="L8" s="31"/>
      <c r="M8" s="31"/>
    </row>
    <row r="9" spans="1:13" ht="115.5" customHeight="1">
      <c r="A9" s="12">
        <v>8</v>
      </c>
      <c r="B9" s="4" t="s">
        <v>65</v>
      </c>
      <c r="C9" s="4" t="s">
        <v>29</v>
      </c>
      <c r="D9" s="4" t="s">
        <v>64</v>
      </c>
      <c r="E9" s="28"/>
      <c r="F9" s="11">
        <v>262888.78999999998</v>
      </c>
      <c r="G9" s="5">
        <v>252788.78</v>
      </c>
      <c r="H9" s="3">
        <f t="shared" si="0"/>
        <v>10100.00999999998</v>
      </c>
      <c r="I9" s="31"/>
      <c r="J9" s="34"/>
      <c r="K9" s="31"/>
      <c r="L9" s="31"/>
      <c r="M9" s="31"/>
    </row>
    <row r="10" spans="1:13" ht="115.5" customHeight="1">
      <c r="A10" s="12">
        <v>9</v>
      </c>
      <c r="B10" s="4" t="s">
        <v>30</v>
      </c>
      <c r="C10" s="4" t="s">
        <v>29</v>
      </c>
      <c r="D10" s="4" t="s">
        <v>64</v>
      </c>
      <c r="E10" s="29"/>
      <c r="F10" s="11">
        <v>11764.78</v>
      </c>
      <c r="G10" s="5">
        <v>11764.78</v>
      </c>
      <c r="H10" s="3">
        <f t="shared" si="0"/>
        <v>0</v>
      </c>
      <c r="I10" s="32"/>
      <c r="J10" s="35"/>
      <c r="K10" s="32"/>
      <c r="L10" s="32"/>
      <c r="M10" s="32"/>
    </row>
    <row r="11" spans="1:13" ht="115.5" customHeight="1">
      <c r="A11" s="12">
        <v>10</v>
      </c>
      <c r="B11" s="4" t="s">
        <v>31</v>
      </c>
      <c r="C11" s="4" t="s">
        <v>32</v>
      </c>
      <c r="D11" s="4" t="s">
        <v>69</v>
      </c>
      <c r="E11" s="27" t="s">
        <v>70</v>
      </c>
      <c r="F11" s="11">
        <v>17544.88</v>
      </c>
      <c r="G11" s="5">
        <v>17544.88</v>
      </c>
      <c r="H11" s="3">
        <f t="shared" si="0"/>
        <v>0</v>
      </c>
      <c r="I11" s="30" t="s">
        <v>67</v>
      </c>
      <c r="J11" s="33">
        <v>43808</v>
      </c>
      <c r="K11" s="30" t="s">
        <v>97</v>
      </c>
      <c r="L11" s="30" t="s">
        <v>22</v>
      </c>
      <c r="M11" s="30" t="s">
        <v>72</v>
      </c>
    </row>
    <row r="12" spans="1:13" ht="115.5" customHeight="1">
      <c r="A12" s="12">
        <v>11</v>
      </c>
      <c r="B12" s="4" t="s">
        <v>33</v>
      </c>
      <c r="C12" s="4" t="s">
        <v>32</v>
      </c>
      <c r="D12" s="4" t="s">
        <v>69</v>
      </c>
      <c r="E12" s="28"/>
      <c r="F12" s="11">
        <v>21093.35</v>
      </c>
      <c r="G12" s="5">
        <v>21093.35</v>
      </c>
      <c r="H12" s="3">
        <f t="shared" si="0"/>
        <v>0</v>
      </c>
      <c r="I12" s="31"/>
      <c r="J12" s="34"/>
      <c r="K12" s="31"/>
      <c r="L12" s="31"/>
      <c r="M12" s="31"/>
    </row>
    <row r="13" spans="1:13" ht="115.5" customHeight="1">
      <c r="A13" s="12">
        <v>12</v>
      </c>
      <c r="B13" s="4" t="s">
        <v>71</v>
      </c>
      <c r="C13" s="4" t="s">
        <v>32</v>
      </c>
      <c r="D13" s="4" t="s">
        <v>69</v>
      </c>
      <c r="E13" s="29"/>
      <c r="F13" s="11">
        <v>687361.06</v>
      </c>
      <c r="G13" s="5">
        <v>687361.06</v>
      </c>
      <c r="H13" s="3">
        <f t="shared" si="0"/>
        <v>0</v>
      </c>
      <c r="I13" s="32"/>
      <c r="J13" s="35"/>
      <c r="K13" s="32"/>
      <c r="L13" s="32"/>
      <c r="M13" s="32"/>
    </row>
    <row r="14" spans="1:13" ht="115.5" customHeight="1">
      <c r="A14" s="12">
        <v>13</v>
      </c>
      <c r="B14" s="4" t="s">
        <v>34</v>
      </c>
      <c r="C14" s="4" t="s">
        <v>32</v>
      </c>
      <c r="D14" s="4" t="s">
        <v>98</v>
      </c>
      <c r="E14" s="9" t="s">
        <v>99</v>
      </c>
      <c r="F14" s="11">
        <v>2481153.5</v>
      </c>
      <c r="G14" s="5">
        <v>1293718.74</v>
      </c>
      <c r="H14" s="3">
        <f t="shared" si="0"/>
        <v>1187434.76</v>
      </c>
      <c r="I14" s="43" t="s">
        <v>100</v>
      </c>
      <c r="J14" s="44"/>
      <c r="K14" s="45"/>
      <c r="L14" s="4" t="s">
        <v>22</v>
      </c>
      <c r="M14" s="10" t="s">
        <v>21</v>
      </c>
    </row>
    <row r="15" spans="1:13" ht="115.5" customHeight="1">
      <c r="A15" s="12">
        <v>14</v>
      </c>
      <c r="B15" s="4" t="s">
        <v>35</v>
      </c>
      <c r="C15" s="4" t="s">
        <v>32</v>
      </c>
      <c r="D15" s="4" t="s">
        <v>101</v>
      </c>
      <c r="E15" s="9" t="s">
        <v>102</v>
      </c>
      <c r="F15" s="11">
        <v>333349.03999999998</v>
      </c>
      <c r="G15" s="5">
        <v>138117.82</v>
      </c>
      <c r="H15" s="3">
        <f t="shared" si="0"/>
        <v>195231.21999999997</v>
      </c>
      <c r="I15" s="8">
        <v>1603308.3</v>
      </c>
      <c r="J15" s="13">
        <v>43892</v>
      </c>
      <c r="K15" s="4" t="s">
        <v>103</v>
      </c>
      <c r="L15" s="4" t="s">
        <v>22</v>
      </c>
      <c r="M15" s="10" t="s">
        <v>21</v>
      </c>
    </row>
    <row r="16" spans="1:13" ht="115.5" customHeight="1">
      <c r="A16" s="12">
        <v>15</v>
      </c>
      <c r="B16" s="4" t="s">
        <v>36</v>
      </c>
      <c r="C16" s="4" t="s">
        <v>32</v>
      </c>
      <c r="D16" s="4"/>
      <c r="E16" s="9" t="s">
        <v>37</v>
      </c>
      <c r="F16" s="11">
        <v>213431.09</v>
      </c>
      <c r="G16" s="5">
        <v>191946.7</v>
      </c>
      <c r="H16" s="3">
        <f t="shared" si="0"/>
        <v>21484.389999999985</v>
      </c>
      <c r="I16" s="8"/>
      <c r="J16" s="13"/>
      <c r="K16" s="4"/>
      <c r="L16" s="4" t="s">
        <v>22</v>
      </c>
      <c r="M16" s="10" t="s">
        <v>21</v>
      </c>
    </row>
    <row r="17" spans="1:13" ht="158.25" customHeight="1">
      <c r="A17" s="6">
        <v>16</v>
      </c>
      <c r="B17" s="4" t="s">
        <v>17</v>
      </c>
      <c r="C17" s="5" t="s">
        <v>18</v>
      </c>
      <c r="D17" s="4" t="s">
        <v>19</v>
      </c>
      <c r="E17" s="9" t="s">
        <v>20</v>
      </c>
      <c r="F17" s="11">
        <v>814366</v>
      </c>
      <c r="G17" s="5">
        <v>282339.20000000001</v>
      </c>
      <c r="H17" s="3">
        <f t="shared" ref="H17:H22" si="1">F17-G17</f>
        <v>532026.80000000005</v>
      </c>
      <c r="I17" s="3">
        <v>532026.80000000005</v>
      </c>
      <c r="J17" s="7" t="s">
        <v>46</v>
      </c>
      <c r="K17" s="4" t="s">
        <v>47</v>
      </c>
      <c r="L17" s="4" t="s">
        <v>22</v>
      </c>
      <c r="M17" s="10" t="s">
        <v>21</v>
      </c>
    </row>
    <row r="18" spans="1:13" ht="90" customHeight="1">
      <c r="A18" s="1">
        <v>17</v>
      </c>
      <c r="B18" s="14" t="s">
        <v>38</v>
      </c>
      <c r="C18" s="14" t="s">
        <v>39</v>
      </c>
      <c r="D18" s="17" t="s">
        <v>73</v>
      </c>
      <c r="E18" s="36" t="s">
        <v>74</v>
      </c>
      <c r="F18" s="1">
        <v>25402.34</v>
      </c>
      <c r="G18" s="1">
        <v>25402.34</v>
      </c>
      <c r="H18" s="1">
        <f t="shared" si="1"/>
        <v>0</v>
      </c>
      <c r="I18" s="36" t="s">
        <v>67</v>
      </c>
      <c r="J18" s="39">
        <v>43812</v>
      </c>
      <c r="K18" s="40" t="s">
        <v>104</v>
      </c>
      <c r="L18" s="40" t="s">
        <v>22</v>
      </c>
      <c r="M18" s="40" t="s">
        <v>75</v>
      </c>
    </row>
    <row r="19" spans="1:13" ht="90" customHeight="1">
      <c r="A19" s="1">
        <v>18</v>
      </c>
      <c r="B19" s="1" t="s">
        <v>40</v>
      </c>
      <c r="C19" s="14" t="s">
        <v>39</v>
      </c>
      <c r="D19" s="17" t="s">
        <v>73</v>
      </c>
      <c r="E19" s="37"/>
      <c r="F19" s="1">
        <v>45526.94</v>
      </c>
      <c r="G19" s="1">
        <v>45526.94</v>
      </c>
      <c r="H19" s="1">
        <f t="shared" si="1"/>
        <v>0</v>
      </c>
      <c r="I19" s="37"/>
      <c r="J19" s="37"/>
      <c r="K19" s="41"/>
      <c r="L19" s="41"/>
      <c r="M19" s="41"/>
    </row>
    <row r="20" spans="1:13" ht="90" customHeight="1">
      <c r="A20" s="1">
        <v>19</v>
      </c>
      <c r="B20" s="14" t="s">
        <v>41</v>
      </c>
      <c r="C20" s="14" t="s">
        <v>39</v>
      </c>
      <c r="D20" s="17" t="s">
        <v>73</v>
      </c>
      <c r="E20" s="38"/>
      <c r="F20" s="1">
        <v>1531704.82</v>
      </c>
      <c r="G20" s="1">
        <v>1087382.56</v>
      </c>
      <c r="H20" s="1">
        <f t="shared" si="1"/>
        <v>444322.26</v>
      </c>
      <c r="I20" s="38"/>
      <c r="J20" s="38"/>
      <c r="K20" s="42"/>
      <c r="L20" s="42"/>
      <c r="M20" s="42"/>
    </row>
    <row r="21" spans="1:13" ht="90">
      <c r="A21" s="1">
        <v>20</v>
      </c>
      <c r="B21" s="14" t="s">
        <v>42</v>
      </c>
      <c r="C21" s="14" t="s">
        <v>45</v>
      </c>
      <c r="D21" s="1" t="s">
        <v>50</v>
      </c>
      <c r="E21" s="1" t="s">
        <v>52</v>
      </c>
      <c r="F21" s="1">
        <v>703100</v>
      </c>
      <c r="G21" s="1">
        <v>0</v>
      </c>
      <c r="H21" s="1">
        <f t="shared" si="1"/>
        <v>703100</v>
      </c>
      <c r="I21" s="1" t="s">
        <v>51</v>
      </c>
      <c r="J21" s="1" t="s">
        <v>43</v>
      </c>
      <c r="K21" s="1" t="s">
        <v>25</v>
      </c>
      <c r="L21" s="14" t="s">
        <v>22</v>
      </c>
      <c r="M21" s="14" t="s">
        <v>44</v>
      </c>
    </row>
    <row r="22" spans="1:13" ht="78.75">
      <c r="A22" s="26">
        <v>21</v>
      </c>
      <c r="B22" s="19" t="s">
        <v>81</v>
      </c>
      <c r="C22" s="19" t="s">
        <v>82</v>
      </c>
      <c r="D22" s="19" t="s">
        <v>83</v>
      </c>
      <c r="E22" s="19" t="s">
        <v>84</v>
      </c>
      <c r="F22" s="19">
        <v>6892681.6399999997</v>
      </c>
      <c r="G22" s="19">
        <v>5038455.12</v>
      </c>
      <c r="H22" s="19">
        <f t="shared" si="1"/>
        <v>1854226.5199999996</v>
      </c>
      <c r="I22" s="19">
        <v>5542184.0499999998</v>
      </c>
      <c r="J22" s="19" t="s">
        <v>85</v>
      </c>
      <c r="K22" s="19" t="s">
        <v>86</v>
      </c>
      <c r="L22" s="20" t="s">
        <v>87</v>
      </c>
      <c r="M22" s="21" t="s">
        <v>88</v>
      </c>
    </row>
    <row r="23" spans="1:13" ht="94.5">
      <c r="A23" s="26">
        <v>22</v>
      </c>
      <c r="B23" s="19" t="s">
        <v>89</v>
      </c>
      <c r="C23" s="19" t="s">
        <v>90</v>
      </c>
      <c r="D23" s="19" t="s">
        <v>91</v>
      </c>
      <c r="E23" s="21" t="s">
        <v>92</v>
      </c>
      <c r="F23" s="22">
        <v>160140.07999999999</v>
      </c>
      <c r="G23" s="21">
        <v>160140.07999999999</v>
      </c>
      <c r="H23" s="23">
        <v>0</v>
      </c>
      <c r="I23" s="23">
        <v>837002.35</v>
      </c>
      <c r="J23" s="24" t="s">
        <v>85</v>
      </c>
      <c r="K23" s="19" t="s">
        <v>93</v>
      </c>
      <c r="L23" s="19" t="s">
        <v>87</v>
      </c>
      <c r="M23" s="25" t="s">
        <v>94</v>
      </c>
    </row>
    <row r="24" spans="1:13" ht="60">
      <c r="A24" s="1">
        <v>23</v>
      </c>
      <c r="B24" s="1" t="s">
        <v>105</v>
      </c>
      <c r="C24" s="14" t="s">
        <v>106</v>
      </c>
      <c r="D24" s="1" t="s">
        <v>107</v>
      </c>
      <c r="E24" s="1" t="s">
        <v>108</v>
      </c>
      <c r="F24" s="1">
        <v>0</v>
      </c>
      <c r="G24" s="1">
        <v>0</v>
      </c>
      <c r="H24" s="1">
        <v>0</v>
      </c>
      <c r="I24" s="1">
        <v>323718.46999999997</v>
      </c>
      <c r="J24" s="1" t="s">
        <v>109</v>
      </c>
      <c r="K24" s="14" t="s">
        <v>110</v>
      </c>
      <c r="L24" s="14" t="s">
        <v>111</v>
      </c>
      <c r="M24" s="14" t="s">
        <v>112</v>
      </c>
    </row>
    <row r="25" spans="1:13" ht="60">
      <c r="A25" s="1">
        <v>24</v>
      </c>
      <c r="B25" s="1" t="s">
        <v>105</v>
      </c>
      <c r="C25" s="14" t="s">
        <v>113</v>
      </c>
      <c r="D25" s="1" t="s">
        <v>114</v>
      </c>
      <c r="E25" s="1" t="s">
        <v>115</v>
      </c>
      <c r="F25" s="1">
        <v>0</v>
      </c>
      <c r="G25" s="1">
        <v>0</v>
      </c>
      <c r="H25" s="1">
        <v>0</v>
      </c>
      <c r="I25" s="1">
        <v>319976.05</v>
      </c>
      <c r="J25" s="46" t="s">
        <v>117</v>
      </c>
      <c r="K25" s="14" t="s">
        <v>116</v>
      </c>
      <c r="L25" s="14" t="s">
        <v>111</v>
      </c>
      <c r="M25" s="14" t="s">
        <v>112</v>
      </c>
    </row>
    <row r="26" spans="1:1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</sheetData>
  <mergeCells count="19">
    <mergeCell ref="L11:L13"/>
    <mergeCell ref="K18:K20"/>
    <mergeCell ref="L18:L20"/>
    <mergeCell ref="M18:M20"/>
    <mergeCell ref="M7:M10"/>
    <mergeCell ref="L7:L10"/>
    <mergeCell ref="M11:M13"/>
    <mergeCell ref="I14:K14"/>
    <mergeCell ref="E7:E10"/>
    <mergeCell ref="I7:I10"/>
    <mergeCell ref="J7:J10"/>
    <mergeCell ref="K7:K10"/>
    <mergeCell ref="E18:E20"/>
    <mergeCell ref="I18:I20"/>
    <mergeCell ref="J18:J20"/>
    <mergeCell ref="E11:E13"/>
    <mergeCell ref="I11:I13"/>
    <mergeCell ref="J11:J13"/>
    <mergeCell ref="K11:K13"/>
  </mergeCells>
  <pageMargins left="0.17" right="0.17" top="0.75" bottom="0.75" header="0.3" footer="0.3"/>
  <pageSetup paperSize="9" scale="56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Казна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2022-07-11T14:26:04Z</dcterms:modified>
</cp:coreProperties>
</file>