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<sst xmlns="http://schemas.openxmlformats.org/spreadsheetml/2006/main" count="274" uniqueCount="131">
  <si>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</si>
  <si>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</si>
  <si>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</si>
  <si>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</si>
  <si>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</si>
  <si>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</si>
  <si>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</si>
  <si>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</si>
  <si>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</si>
  <si>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</si>
  <si>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</si>
  <si>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</si>
  <si>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</si>
  <si>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</si>
  <si>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</si>
  <si>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</si>
  <si>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</si>
  <si>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</si>
  <si>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</si>
  <si>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</si>
  <si>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</si>
  <si>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</si>
  <si>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</si>
  <si>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</si>
  <si>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</si>
  <si>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</si>
  <si>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</si>
  <si>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</si>
  <si>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</si>
  <si>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</si>
  <si>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</si>
  <si>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</si>
  <si>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</si>
  <si>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</si>
  <si>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</si>
  <si>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</si>
  <si>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</si>
  <si>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</si>
  <si>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</si>
  <si>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</si>
  <si>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</si>
  <si>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</si>
  <si>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</si>
  <si>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</si>
  <si>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</si>
  <si>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</si>
  <si>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</si>
  <si>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</si>
  <si>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</si>
  <si>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</si>
  <si>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</si>
  <si>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</si>
  <si>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</si>
  <si>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</si>
  <si>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</si>
  <si>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</si>
  <si>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</si>
  <si>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</si>
  <si>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</si>
  <si>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</si>
  <si>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</si>
  <si>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</si>
  <si>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</si>
  <si>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</si>
  <si>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</si>
  <si>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</si>
  <si>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</si>
  <si>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</si>
  <si>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</si>
  <si>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</si>
  <si>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</si>
  <si>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</si>
  <si>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</si>
  <si>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</si>
  <si>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</si>
  <si>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</si>
  <si>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</si>
  <si>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</si>
  <si>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</si>
  <si>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</si>
  <si>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</si>
  <si>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</si>
  <si>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</si>
  <si>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</si>
  <si>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</si>
  <si>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</si>
  <si>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</si>
  <si>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</si>
  <si>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</si>
  <si>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</si>
  <si>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</si>
  <si>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</si>
  <si>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</si>
  <si>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</si>
  <si>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</si>
  <si>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</si>
  <si>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</si>
  <si>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</si>
  <si>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</si>
  <si>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</si>
  <si>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</si>
  <si>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</si>
  <si>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</si>
  <si>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</si>
  <si>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</si>
  <si>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</si>
  <si>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</si>
  <si>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</si>
  <si>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</si>
  <si>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</si>
  <si>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</si>
  <si>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</si>
  <si>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</si>
  <si>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</si>
  <si>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</si>
  <si>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</si>
  <si>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</si>
  <si>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</si>
  <si>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</si>
  <si>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</si>
  <si>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>Звениговского  района РМЭ</t>
  </si>
  <si>
    <t>бюджетный кредит</t>
  </si>
  <si>
    <t xml:space="preserve">Руководитель  ФО  Администрации </t>
  </si>
  <si>
    <t xml:space="preserve">И.А.Калининская </t>
  </si>
  <si>
    <t>20-12/д</t>
  </si>
  <si>
    <t>25.12.2023г</t>
  </si>
  <si>
    <t>за период с  01 .01.2022г по 31.12.2022г.</t>
  </si>
  <si>
    <t>№ 19-12/д от 07.11.2019</t>
  </si>
  <si>
    <t>за период с 01.01.2022г. по 31.12.2022г.</t>
  </si>
  <si>
    <t>№ 20-12/д от 29.10.2020</t>
  </si>
  <si>
    <t>01.05.2022г.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</si>
</sst>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190" fontId="9" fillId="0" borderId="10" xfId="60" applyNumberFormat="1" applyFont="1" applyBorder="1" applyAlignment="1" applyProtection="1">
      <alignment horizontal="center" vertical="center"/>
      <protection locked="0"/>
    </xf>
    <xf numFmtId="14" fontId="16" fillId="0" borderId="10" xfId="0" applyNumberFormat="1" applyFont="1" applyBorder="1" applyAlignment="1" applyProtection="1">
      <alignment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4" t="s">
        <v>40</v>
      </c>
      <c r="B6" s="184"/>
      <c r="C6" s="184"/>
      <c r="D6" s="184"/>
      <c r="E6" s="184"/>
      <c r="F6" s="184"/>
    </row>
    <row r="7" spans="1:6" s="139" customFormat="1" ht="16.5">
      <c r="A7" s="184" t="s">
        <v>41</v>
      </c>
      <c r="B7" s="184"/>
      <c r="C7" s="184"/>
      <c r="D7" s="184"/>
      <c r="E7" s="184"/>
      <c r="F7" s="184"/>
    </row>
    <row r="8" spans="1:6" s="139" customFormat="1" ht="16.5">
      <c r="A8" s="184" t="s">
        <v>107</v>
      </c>
      <c r="B8" s="184"/>
      <c r="C8" s="184"/>
      <c r="D8" s="184"/>
      <c r="E8" s="184"/>
      <c r="F8" s="184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130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6" t="s">
        <v>6</v>
      </c>
      <c r="B13" s="186"/>
      <c r="C13" s="186"/>
      <c r="D13" s="186" t="s">
        <v>21</v>
      </c>
      <c r="E13" s="186"/>
      <c r="F13" s="88"/>
    </row>
    <row r="14" spans="1:6" s="139" customFormat="1" ht="15.75" customHeight="1">
      <c r="A14" s="185" t="s">
        <v>7</v>
      </c>
      <c r="B14" s="185"/>
      <c r="C14" s="185"/>
      <c r="D14" s="188">
        <f>кредиты!H16</f>
        <v>0</v>
      </c>
      <c r="E14" s="188"/>
      <c r="F14" s="88"/>
    </row>
    <row r="15" spans="1:6" s="139" customFormat="1" ht="14.25" customHeight="1">
      <c r="A15" s="185" t="s">
        <v>8</v>
      </c>
      <c r="B15" s="185"/>
      <c r="C15" s="185"/>
      <c r="D15" s="189">
        <f>'ценные бумаги'!I16</f>
        <v>0</v>
      </c>
      <c r="E15" s="189"/>
      <c r="F15" s="88"/>
    </row>
    <row r="16" spans="1:6" s="139" customFormat="1" ht="17.25" customHeight="1">
      <c r="A16" s="185" t="s">
        <v>9</v>
      </c>
      <c r="B16" s="185"/>
      <c r="C16" s="185"/>
      <c r="D16" s="188">
        <v>3000000</v>
      </c>
      <c r="E16" s="188"/>
      <c r="F16" s="88"/>
    </row>
    <row r="17" spans="1:6" s="139" customFormat="1" ht="14.25" customHeight="1">
      <c r="A17" s="185" t="s">
        <v>115</v>
      </c>
      <c r="B17" s="185"/>
      <c r="C17" s="185"/>
      <c r="D17" s="189">
        <f>гарантии!K17</f>
        <v>0</v>
      </c>
      <c r="E17" s="189"/>
      <c r="F17" s="88"/>
    </row>
    <row r="18" spans="1:6" s="139" customFormat="1" ht="15" customHeight="1">
      <c r="A18" s="185" t="s">
        <v>14</v>
      </c>
      <c r="B18" s="185"/>
      <c r="C18" s="185"/>
      <c r="D18" s="189">
        <f>Реструктуризация!I15</f>
        <v>0</v>
      </c>
      <c r="E18" s="189"/>
      <c r="F18" s="88"/>
    </row>
    <row r="19" spans="1:6" s="139" customFormat="1" ht="15.75" customHeight="1">
      <c r="A19" s="185" t="s">
        <v>10</v>
      </c>
      <c r="B19" s="185"/>
      <c r="C19" s="185"/>
      <c r="D19" s="188">
        <f>SUM(D14:E18)</f>
        <v>3000000</v>
      </c>
      <c r="E19" s="188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4" t="s">
        <v>40</v>
      </c>
      <c r="B21" s="184"/>
      <c r="C21" s="184"/>
      <c r="D21" s="184"/>
      <c r="E21" s="184"/>
      <c r="F21" s="184"/>
    </row>
    <row r="22" spans="1:6" s="139" customFormat="1" ht="13.5" customHeight="1">
      <c r="A22" s="184" t="s">
        <v>38</v>
      </c>
      <c r="B22" s="184"/>
      <c r="C22" s="184"/>
      <c r="D22" s="184"/>
      <c r="E22" s="184"/>
      <c r="F22" s="184"/>
    </row>
    <row r="23" spans="1:6" s="139" customFormat="1" ht="10.5" customHeight="1">
      <c r="A23" s="184" t="s">
        <v>39</v>
      </c>
      <c r="B23" s="184"/>
      <c r="C23" s="184"/>
      <c r="D23" s="184"/>
      <c r="E23" s="184"/>
      <c r="F23" s="184"/>
    </row>
    <row r="24" spans="1:6" s="139" customFormat="1" ht="12.75" customHeight="1">
      <c r="A24" s="187" t="s">
        <v>126</v>
      </c>
      <c r="B24" s="187"/>
      <c r="C24" s="187"/>
      <c r="D24" s="187"/>
      <c r="E24" s="187"/>
      <c r="F24" s="187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8"/>
      <c r="B29" s="107"/>
      <c r="C29" s="146"/>
      <c r="D29" s="182"/>
      <c r="E29" s="183"/>
      <c r="F29" s="163"/>
      <c r="G29" s="145"/>
    </row>
    <row r="30" spans="1:7" s="139" customFormat="1" ht="15" customHeight="1">
      <c r="A30" s="110"/>
      <c r="B30" s="107"/>
      <c r="C30" s="146"/>
      <c r="D30" s="182"/>
      <c r="E30" s="183"/>
      <c r="F30" s="162"/>
      <c r="G30" s="145"/>
    </row>
    <row r="31" spans="1:7" s="139" customFormat="1" ht="15.75" customHeight="1">
      <c r="A31" s="110"/>
      <c r="B31" s="107"/>
      <c r="C31" s="146"/>
      <c r="D31" s="182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82"/>
      <c r="E32" s="159"/>
      <c r="F32" s="158"/>
      <c r="G32" s="145"/>
    </row>
    <row r="33" spans="1:7" s="139" customFormat="1" ht="15" customHeight="1">
      <c r="A33" s="110"/>
      <c r="B33" s="107"/>
      <c r="C33" s="146"/>
      <c r="D33" s="182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79"/>
      <c r="F43" s="158"/>
      <c r="G43" s="145"/>
    </row>
    <row r="44" spans="1:7" s="139" customFormat="1" ht="16.5" customHeight="1">
      <c r="A44" s="110"/>
      <c r="B44" s="107"/>
      <c r="C44" s="146"/>
      <c r="D44" s="157"/>
      <c r="E44" s="179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8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122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120</v>
      </c>
      <c r="B59" s="114"/>
      <c r="C59" s="114"/>
      <c r="D59" s="114"/>
      <c r="E59" s="115" t="s">
        <v>123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G26" sqref="G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91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s="17" customFormat="1" ht="16.5">
      <c r="A7" s="192" t="s">
        <v>24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01.05.2022г.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3" t="s">
        <v>87</v>
      </c>
      <c r="B13" s="195" t="s">
        <v>1</v>
      </c>
      <c r="C13" s="196"/>
      <c r="D13" s="190" t="s">
        <v>46</v>
      </c>
      <c r="E13" s="197" t="s">
        <v>47</v>
      </c>
      <c r="F13" s="190" t="s">
        <v>48</v>
      </c>
      <c r="G13" s="190" t="s">
        <v>49</v>
      </c>
      <c r="H13" s="190" t="s">
        <v>26</v>
      </c>
      <c r="I13" s="190"/>
      <c r="J13" s="190"/>
      <c r="K13" s="190"/>
      <c r="L13" s="190" t="s">
        <v>86</v>
      </c>
      <c r="M13" s="198" t="s">
        <v>12</v>
      </c>
      <c r="N13" s="190" t="s">
        <v>50</v>
      </c>
    </row>
    <row r="14" spans="1:14" s="19" customFormat="1" ht="108" customHeight="1">
      <c r="A14" s="194"/>
      <c r="B14" s="45" t="s">
        <v>30</v>
      </c>
      <c r="C14" s="31" t="s">
        <v>31</v>
      </c>
      <c r="D14" s="190"/>
      <c r="E14" s="197"/>
      <c r="F14" s="190"/>
      <c r="G14" s="190"/>
      <c r="H14" s="30" t="s">
        <v>52</v>
      </c>
      <c r="I14" s="30" t="s">
        <v>51</v>
      </c>
      <c r="J14" s="30" t="s">
        <v>53</v>
      </c>
      <c r="K14" s="30" t="s">
        <v>54</v>
      </c>
      <c r="L14" s="190"/>
      <c r="M14" s="198"/>
      <c r="N14" s="190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122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120</v>
      </c>
      <c r="B26" s="114"/>
      <c r="C26" s="114"/>
      <c r="D26" s="114"/>
      <c r="E26" s="115"/>
      <c r="F26" s="114"/>
      <c r="G26" s="115" t="s">
        <v>123</v>
      </c>
      <c r="H26" s="114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E25" sqref="E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201" t="s">
        <v>36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3" customFormat="1" ht="16.5">
      <c r="A7" s="202" t="s">
        <v>27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01.05.2022г.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3" t="s">
        <v>13</v>
      </c>
      <c r="B13" s="199" t="s">
        <v>55</v>
      </c>
      <c r="C13" s="200" t="s">
        <v>56</v>
      </c>
      <c r="D13" s="200" t="s">
        <v>57</v>
      </c>
      <c r="E13" s="200" t="s">
        <v>58</v>
      </c>
      <c r="F13" s="200" t="s">
        <v>88</v>
      </c>
      <c r="G13" s="200" t="s">
        <v>59</v>
      </c>
      <c r="H13" s="200" t="s">
        <v>60</v>
      </c>
      <c r="I13" s="200" t="s">
        <v>26</v>
      </c>
      <c r="J13" s="200"/>
      <c r="K13" s="200"/>
      <c r="L13" s="200"/>
      <c r="M13" s="205" t="s">
        <v>62</v>
      </c>
      <c r="N13" s="200" t="s">
        <v>61</v>
      </c>
      <c r="O13" s="19"/>
      <c r="P13" s="19"/>
      <c r="Q13" s="19"/>
    </row>
    <row r="14" spans="1:17" s="16" customFormat="1" ht="114" customHeight="1">
      <c r="A14" s="204"/>
      <c r="B14" s="199"/>
      <c r="C14" s="200"/>
      <c r="D14" s="200"/>
      <c r="E14" s="200"/>
      <c r="F14" s="200"/>
      <c r="G14" s="200"/>
      <c r="H14" s="200"/>
      <c r="I14" s="11" t="s">
        <v>63</v>
      </c>
      <c r="J14" s="11" t="s">
        <v>51</v>
      </c>
      <c r="K14" s="11" t="s">
        <v>64</v>
      </c>
      <c r="L14" s="11" t="s">
        <v>65</v>
      </c>
      <c r="M14" s="205"/>
      <c r="N14" s="200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122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120</v>
      </c>
      <c r="B25" s="114"/>
      <c r="C25" s="114"/>
      <c r="D25" s="114"/>
      <c r="E25" s="115"/>
      <c r="F25" s="114"/>
      <c r="G25" s="60"/>
      <c r="H25" s="61"/>
      <c r="I25" s="61"/>
      <c r="J25" s="115" t="s">
        <v>123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6" t="s">
        <v>36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s="93" customFormat="1" ht="16.5">
      <c r="A7" s="184" t="s">
        <v>28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130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7" t="s">
        <v>66</v>
      </c>
      <c r="B13" s="211" t="s">
        <v>4</v>
      </c>
      <c r="C13" s="212"/>
      <c r="D13" s="209" t="s">
        <v>25</v>
      </c>
      <c r="E13" s="209" t="s">
        <v>2</v>
      </c>
      <c r="F13" s="209" t="s">
        <v>67</v>
      </c>
      <c r="G13" s="209" t="s">
        <v>26</v>
      </c>
      <c r="H13" s="209"/>
      <c r="I13" s="209"/>
      <c r="J13" s="210"/>
      <c r="K13" s="209" t="s">
        <v>29</v>
      </c>
      <c r="L13" s="120" t="s">
        <v>110</v>
      </c>
    </row>
    <row r="14" spans="1:12" s="99" customFormat="1" ht="91.5" customHeight="1">
      <c r="A14" s="208"/>
      <c r="B14" s="100" t="s">
        <v>30</v>
      </c>
      <c r="C14" s="102" t="s">
        <v>31</v>
      </c>
      <c r="D14" s="209"/>
      <c r="E14" s="209"/>
      <c r="F14" s="209"/>
      <c r="G14" s="97" t="s">
        <v>68</v>
      </c>
      <c r="H14" s="97" t="s">
        <v>69</v>
      </c>
      <c r="I14" s="97" t="s">
        <v>70</v>
      </c>
      <c r="J14" s="98" t="s">
        <v>71</v>
      </c>
      <c r="K14" s="209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10000000</v>
      </c>
      <c r="E16" s="102" t="s">
        <v>3</v>
      </c>
      <c r="F16" s="102" t="s">
        <v>3</v>
      </c>
      <c r="G16" s="177">
        <f>SUM(G17:G157)</f>
        <v>3000000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39.75" customHeight="1">
      <c r="A20" s="126" t="s">
        <v>116</v>
      </c>
      <c r="B20" s="133" t="s">
        <v>117</v>
      </c>
      <c r="C20" s="128">
        <v>43776</v>
      </c>
      <c r="D20" s="129">
        <v>7000000</v>
      </c>
      <c r="E20" s="128" t="s">
        <v>118</v>
      </c>
      <c r="F20" s="173">
        <v>0.1</v>
      </c>
      <c r="G20" s="181">
        <v>1000000</v>
      </c>
      <c r="H20" s="129">
        <v>0</v>
      </c>
      <c r="I20" s="129">
        <v>0</v>
      </c>
      <c r="J20" s="129">
        <v>0</v>
      </c>
      <c r="K20" s="160" t="s">
        <v>119</v>
      </c>
      <c r="L20" s="132" t="s">
        <v>118</v>
      </c>
    </row>
    <row r="21" spans="1:12" s="93" customFormat="1" ht="28.5" customHeight="1" hidden="1">
      <c r="A21" s="126"/>
      <c r="B21" s="133"/>
      <c r="C21" s="128"/>
      <c r="D21" s="129"/>
      <c r="E21" s="128"/>
      <c r="F21" s="173"/>
      <c r="G21" s="181"/>
      <c r="H21" s="129"/>
      <c r="I21" s="129"/>
      <c r="J21" s="129"/>
      <c r="K21" s="180"/>
      <c r="L21" s="132"/>
    </row>
    <row r="22" spans="1:12" s="93" customFormat="1" ht="30.75" customHeight="1">
      <c r="A22" s="126" t="s">
        <v>116</v>
      </c>
      <c r="B22" s="133" t="s">
        <v>124</v>
      </c>
      <c r="C22" s="128">
        <v>44133</v>
      </c>
      <c r="D22" s="129">
        <v>3000000</v>
      </c>
      <c r="E22" s="128" t="s">
        <v>125</v>
      </c>
      <c r="F22" s="173">
        <v>0.1</v>
      </c>
      <c r="G22" s="181">
        <v>2000000</v>
      </c>
      <c r="H22" s="129"/>
      <c r="I22" s="129"/>
      <c r="J22" s="129"/>
      <c r="K22" s="160" t="s">
        <v>119</v>
      </c>
      <c r="L22" s="132" t="s">
        <v>125</v>
      </c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122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120</v>
      </c>
      <c r="B29" s="114"/>
      <c r="C29" s="114"/>
      <c r="D29" s="114"/>
      <c r="E29" s="115"/>
      <c r="F29" s="114"/>
      <c r="G29" s="60"/>
      <c r="H29" s="115" t="s">
        <v>123</v>
      </c>
      <c r="I29" s="114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91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2" t="s">
        <v>108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01.05.2022г.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3" t="s">
        <v>90</v>
      </c>
      <c r="B13" s="213" t="s">
        <v>91</v>
      </c>
      <c r="C13" s="190" t="s">
        <v>5</v>
      </c>
      <c r="D13" s="190"/>
      <c r="E13" s="190"/>
      <c r="F13" s="190"/>
      <c r="G13" s="190"/>
      <c r="H13" s="190" t="s">
        <v>20</v>
      </c>
      <c r="I13" s="190"/>
      <c r="J13" s="190"/>
      <c r="K13" s="190" t="s">
        <v>33</v>
      </c>
      <c r="L13" s="190"/>
      <c r="M13" s="190"/>
      <c r="N13" s="190"/>
      <c r="O13" s="190"/>
      <c r="P13" s="190"/>
      <c r="Q13" s="198" t="s">
        <v>79</v>
      </c>
      <c r="R13" s="190" t="s">
        <v>89</v>
      </c>
    </row>
    <row r="14" spans="1:18" s="29" customFormat="1" ht="62.25" customHeight="1">
      <c r="A14" s="194"/>
      <c r="B14" s="213"/>
      <c r="C14" s="190" t="s">
        <v>30</v>
      </c>
      <c r="D14" s="190" t="s">
        <v>72</v>
      </c>
      <c r="E14" s="190" t="s">
        <v>73</v>
      </c>
      <c r="F14" s="190" t="s">
        <v>74</v>
      </c>
      <c r="G14" s="190" t="s">
        <v>75</v>
      </c>
      <c r="H14" s="190" t="s">
        <v>30</v>
      </c>
      <c r="I14" s="190" t="s">
        <v>31</v>
      </c>
      <c r="J14" s="190" t="s">
        <v>76</v>
      </c>
      <c r="K14" s="190" t="s">
        <v>32</v>
      </c>
      <c r="L14" s="190" t="s">
        <v>78</v>
      </c>
      <c r="M14" s="190"/>
      <c r="N14" s="190" t="s">
        <v>34</v>
      </c>
      <c r="O14" s="190"/>
      <c r="P14" s="190" t="s">
        <v>65</v>
      </c>
      <c r="Q14" s="198"/>
      <c r="R14" s="190"/>
    </row>
    <row r="15" spans="1:18" s="29" customFormat="1" ht="81.75" customHeight="1">
      <c r="A15" s="194"/>
      <c r="B15" s="213"/>
      <c r="C15" s="190"/>
      <c r="D15" s="190"/>
      <c r="E15" s="190"/>
      <c r="F15" s="190"/>
      <c r="G15" s="190"/>
      <c r="H15" s="190"/>
      <c r="I15" s="190"/>
      <c r="J15" s="190"/>
      <c r="K15" s="190"/>
      <c r="L15" s="30" t="s">
        <v>32</v>
      </c>
      <c r="M15" s="30" t="s">
        <v>51</v>
      </c>
      <c r="N15" s="30" t="s">
        <v>32</v>
      </c>
      <c r="O15" s="30" t="s">
        <v>77</v>
      </c>
      <c r="P15" s="190"/>
      <c r="Q15" s="198"/>
      <c r="R15" s="190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122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120</v>
      </c>
      <c r="B27" s="114"/>
      <c r="C27" s="114"/>
      <c r="D27" s="114"/>
      <c r="E27" s="115"/>
      <c r="F27" s="114"/>
      <c r="G27" s="60"/>
      <c r="H27" s="61"/>
      <c r="I27" s="61"/>
      <c r="J27" s="115" t="s">
        <v>123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K14:K15"/>
    <mergeCell ref="Q13:Q15"/>
    <mergeCell ref="N14:O14"/>
    <mergeCell ref="L14:M14"/>
    <mergeCell ref="C14:C15"/>
    <mergeCell ref="H14:H15"/>
    <mergeCell ref="K13:P13"/>
    <mergeCell ref="I14:I15"/>
    <mergeCell ref="C13:G13"/>
    <mergeCell ref="G14:G15"/>
    <mergeCell ref="J14:J15"/>
    <mergeCell ref="P14:P15"/>
    <mergeCell ref="D14:D15"/>
    <mergeCell ref="H13:J13"/>
    <mergeCell ref="E14:E15"/>
    <mergeCell ref="A6:R6"/>
    <mergeCell ref="A9:R9"/>
    <mergeCell ref="R13:R15"/>
    <mergeCell ref="A13:A15"/>
    <mergeCell ref="B13:B15"/>
    <mergeCell ref="F14:F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91" t="s">
        <v>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2" t="s">
        <v>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6" t="s">
        <v>80</v>
      </c>
      <c r="B12" s="213"/>
      <c r="C12" s="213" t="s">
        <v>81</v>
      </c>
      <c r="D12" s="190"/>
      <c r="E12" s="190" t="s">
        <v>82</v>
      </c>
      <c r="F12" s="190" t="s">
        <v>83</v>
      </c>
      <c r="G12" s="190" t="s">
        <v>48</v>
      </c>
      <c r="H12" s="190" t="s">
        <v>49</v>
      </c>
      <c r="I12" s="190" t="s">
        <v>26</v>
      </c>
      <c r="J12" s="190"/>
      <c r="K12" s="190"/>
      <c r="L12" s="198"/>
      <c r="M12" s="214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90"/>
      <c r="F13" s="190"/>
      <c r="G13" s="190"/>
      <c r="H13" s="190"/>
      <c r="I13" s="30" t="s">
        <v>68</v>
      </c>
      <c r="J13" s="30" t="s">
        <v>51</v>
      </c>
      <c r="K13" s="30" t="s">
        <v>85</v>
      </c>
      <c r="L13" s="46" t="s">
        <v>65</v>
      </c>
      <c r="M13" s="215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37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6" t="s">
        <v>42</v>
      </c>
      <c r="B7" s="206"/>
      <c r="C7" s="206"/>
      <c r="D7" s="206"/>
      <c r="E7" s="206"/>
      <c r="F7" s="206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4" t="s">
        <v>43</v>
      </c>
      <c r="B10" s="184"/>
      <c r="C10" s="184"/>
      <c r="D10" s="184"/>
      <c r="E10" s="184"/>
      <c r="F10" s="184"/>
    </row>
    <row r="11" spans="1:6" s="93" customFormat="1" ht="16.5">
      <c r="A11" s="184" t="s">
        <v>109</v>
      </c>
      <c r="B11" s="184"/>
      <c r="C11" s="184"/>
      <c r="D11" s="184"/>
      <c r="E11" s="184"/>
      <c r="F11" s="184"/>
    </row>
    <row r="12" spans="1:6" s="93" customFormat="1" ht="16.5">
      <c r="A12" s="187" t="s">
        <v>128</v>
      </c>
      <c r="B12" s="187"/>
      <c r="C12" s="187"/>
      <c r="D12" s="187"/>
      <c r="E12" s="187"/>
      <c r="F12" s="187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2000000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 hidden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>
        <v>44868</v>
      </c>
      <c r="B24" s="106" t="s">
        <v>114</v>
      </c>
      <c r="C24" s="106" t="s">
        <v>121</v>
      </c>
      <c r="D24" s="164" t="s">
        <v>127</v>
      </c>
      <c r="E24" s="170">
        <v>1000000</v>
      </c>
      <c r="F24" s="126" t="s">
        <v>116</v>
      </c>
      <c r="G24" s="109"/>
    </row>
    <row r="25" spans="1:7" s="93" customFormat="1" ht="32.25" customHeight="1">
      <c r="A25" s="105">
        <v>44918</v>
      </c>
      <c r="B25" s="106" t="s">
        <v>114</v>
      </c>
      <c r="C25" s="106" t="s">
        <v>121</v>
      </c>
      <c r="D25" s="164" t="s">
        <v>129</v>
      </c>
      <c r="E25" s="170">
        <v>1000000</v>
      </c>
      <c r="F25" s="126" t="s">
        <v>116</v>
      </c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122</v>
      </c>
      <c r="B29" s="112"/>
      <c r="C29" s="112"/>
      <c r="D29" s="112"/>
      <c r="E29" s="112"/>
      <c r="F29" s="112"/>
    </row>
    <row r="30" spans="1:6" s="93" customFormat="1" ht="16.5">
      <c r="A30" s="113" t="s">
        <v>120</v>
      </c>
      <c r="B30" s="114"/>
      <c r="C30" s="114"/>
      <c r="D30" s="114"/>
      <c r="E30" s="115" t="s">
        <v>123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2022-03-01T05:27:50Z</cp:lastPrinted>
  <dcterms:created xsi:type="dcterms:W3CDTF">2001-02-27T08:13:14Z</dcterms:created>
  <dcterms:modified xsi:type="dcterms:W3CDTF">2022-05-04T07:11:59Z</dcterms:modified>
  <cp:category/>
  <cp:version/>
  <cp:contentType/>
  <cp:contentStatus/>
</cp:coreProperties>
</file>